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ropbox\kosarlabda_2016-2017\b33\beosztás-jegyzőkönyv\"/>
    </mc:Choice>
  </mc:AlternateContent>
  <bookViews>
    <workbookView xWindow="0" yWindow="0" windowWidth="16380" windowHeight="8190" tabRatio="613"/>
  </bookViews>
  <sheets>
    <sheet name="Közép" sheetId="2" r:id="rId1"/>
    <sheet name="Általános" sheetId="1" r:id="rId2"/>
  </sheets>
  <calcPr calcId="15251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<sst xmlns="http://schemas.openxmlformats.org/spreadsheetml/2006/main" count="475" uniqueCount="115">
  <si>
    <t>Időpont</t>
  </si>
  <si>
    <t>Pálya 1</t>
  </si>
  <si>
    <t>Pálya 2</t>
  </si>
  <si>
    <t>Pálya 3</t>
  </si>
  <si>
    <t>Pálya 4</t>
  </si>
  <si>
    <t>Dream Team KLKS</t>
  </si>
  <si>
    <t>Kőrösi Villámok</t>
  </si>
  <si>
    <t>A1</t>
  </si>
  <si>
    <t>B1</t>
  </si>
  <si>
    <t>B2</t>
  </si>
  <si>
    <t>A2</t>
  </si>
  <si>
    <t>Általános Iskola Leány</t>
  </si>
  <si>
    <t>Általános Iskola Fiú</t>
  </si>
  <si>
    <t>A</t>
  </si>
  <si>
    <t>B</t>
  </si>
  <si>
    <t>C</t>
  </si>
  <si>
    <t>D</t>
  </si>
  <si>
    <t>TOVÁBBJUTÓK:</t>
  </si>
  <si>
    <t>Szt. Benedek</t>
  </si>
  <si>
    <t>Radnóti lányai</t>
  </si>
  <si>
    <t>Grundlakók</t>
  </si>
  <si>
    <t>Általános iskolák (Törökbálint Köztársaság tér 8)</t>
  </si>
  <si>
    <t>1-2 helyezett</t>
  </si>
  <si>
    <t>Középiskolák (Törökbálint Óvoda u.)</t>
  </si>
  <si>
    <t>Bálintsuli1</t>
  </si>
  <si>
    <t>Dunakeszi Széchenyi</t>
  </si>
  <si>
    <t>Schiller Shoot</t>
  </si>
  <si>
    <t>Baktay Bések</t>
  </si>
  <si>
    <t>Baktay Lányok</t>
  </si>
  <si>
    <t>Schiller Killer</t>
  </si>
  <si>
    <t>CKLG-Egyiklány</t>
  </si>
  <si>
    <t>SÁIK Gagarin</t>
  </si>
  <si>
    <t>Középiskola leány</t>
  </si>
  <si>
    <t>Középiskola fiú</t>
  </si>
  <si>
    <t>H</t>
  </si>
  <si>
    <t>Nagykőrös Princess</t>
  </si>
  <si>
    <t>Bálintsuli6</t>
  </si>
  <si>
    <t>Keszi BasCats</t>
  </si>
  <si>
    <t>Naccsanyisok</t>
  </si>
  <si>
    <t>CKIKGirls1</t>
  </si>
  <si>
    <t>CKIKGirls2</t>
  </si>
  <si>
    <t>Jaglany1</t>
  </si>
  <si>
    <t>Jaglany2</t>
  </si>
  <si>
    <t>Pilisi párducok</t>
  </si>
  <si>
    <t>Nagykőrös BetyárZ</t>
  </si>
  <si>
    <t>Nagykőrös KisbetyárZ</t>
  </si>
  <si>
    <t>Bálintsuli2</t>
  </si>
  <si>
    <t>Bálintsuli3</t>
  </si>
  <si>
    <t>Bálintsuli5</t>
  </si>
  <si>
    <t>Bálintsuli4</t>
  </si>
  <si>
    <t>Bkgdse Mens</t>
  </si>
  <si>
    <t>Bkgdse Mens2</t>
  </si>
  <si>
    <t>NSJG</t>
  </si>
  <si>
    <t>CKLG-Egyikfiú</t>
  </si>
  <si>
    <t>CKIKBoys2</t>
  </si>
  <si>
    <t>CKIKBoys1</t>
  </si>
  <si>
    <t>Schiller</t>
  </si>
  <si>
    <t>Illyés 33</t>
  </si>
  <si>
    <t>Jag fiú 2</t>
  </si>
  <si>
    <t>Jagfiú1</t>
  </si>
  <si>
    <t>Jagfiu3</t>
  </si>
  <si>
    <t>TMKSK</t>
  </si>
  <si>
    <t>MZSG Basket</t>
  </si>
  <si>
    <t>E</t>
  </si>
  <si>
    <t>F</t>
  </si>
  <si>
    <t>G</t>
  </si>
  <si>
    <t>Lóti-futi</t>
  </si>
  <si>
    <t>aranyrefisk2</t>
  </si>
  <si>
    <t>aranyrefisk3</t>
  </si>
  <si>
    <t>aranyrefisk</t>
  </si>
  <si>
    <t>Bkgdse Boys</t>
  </si>
  <si>
    <t>Bkgdse Boys2</t>
  </si>
  <si>
    <t>Dunavarsányi Sólymok</t>
  </si>
  <si>
    <t>SZIGJA</t>
  </si>
  <si>
    <t>SÁI Kodály Zoltán Tagiskolája</t>
  </si>
  <si>
    <t>Marosbasket33</t>
  </si>
  <si>
    <t>3B, na meg a kapus</t>
  </si>
  <si>
    <t>csángó mogyorókrém</t>
  </si>
  <si>
    <t>Báta és a többiek</t>
  </si>
  <si>
    <t>Petőfi Pityke</t>
  </si>
  <si>
    <t>SÁIK Arany</t>
  </si>
  <si>
    <t>petofi</t>
  </si>
  <si>
    <t>Eötvösboys</t>
  </si>
  <si>
    <t>A Csapat</t>
  </si>
  <si>
    <t>Labdanyelők</t>
  </si>
  <si>
    <t>Stressz Struccok</t>
  </si>
  <si>
    <t>Zimándy</t>
  </si>
  <si>
    <t>Zichy "A"</t>
  </si>
  <si>
    <t>Zichy "B"</t>
  </si>
  <si>
    <t>Csirkék</t>
  </si>
  <si>
    <t>Batyis Sólyomlányok</t>
  </si>
  <si>
    <t>Csak Csajok2</t>
  </si>
  <si>
    <t>Pandi-lányok</t>
  </si>
  <si>
    <t>Csillámkavicsok</t>
  </si>
  <si>
    <t>pilisszántó</t>
  </si>
  <si>
    <t>Csillámtehenek</t>
  </si>
  <si>
    <t>II. Rákóczi F. G. Lány A</t>
  </si>
  <si>
    <t>C1</t>
  </si>
  <si>
    <t>D1</t>
  </si>
  <si>
    <t>E1</t>
  </si>
  <si>
    <t>F1</t>
  </si>
  <si>
    <t>G1</t>
  </si>
  <si>
    <t>H1</t>
  </si>
  <si>
    <t>A1-B1 gy</t>
  </si>
  <si>
    <t>C1-D1 gy</t>
  </si>
  <si>
    <t>E1-F1 gy</t>
  </si>
  <si>
    <t>G1-H1 gy</t>
  </si>
  <si>
    <t>Döntő</t>
  </si>
  <si>
    <t>3. helyért</t>
  </si>
  <si>
    <t>D2</t>
  </si>
  <si>
    <t>Első két helyezett</t>
  </si>
  <si>
    <t>1. helyezett</t>
  </si>
  <si>
    <t>Lányok</t>
  </si>
  <si>
    <t>Fiúk</t>
  </si>
  <si>
    <t>1-2 pálya fiúk 3-4 pálya lányok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</si>
</sst>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0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3" fillId="0" borderId="0" xfId="0" applyFont="1"/>
    <xf numFmtId="164" fontId="3" fillId="0" borderId="1" xfId="0" applyNumberFormat="1" applyFont="1" applyBorder="1"/>
    <xf numFmtId="164" fontId="6" fillId="2" borderId="0" xfId="0" applyNumberFormat="1" applyFont="1" applyFill="1"/>
    <xf numFmtId="164" fontId="3" fillId="0" borderId="0" xfId="0" applyNumberFormat="1" applyFo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center"/>
    </xf>
    <xf numFmtId="0" fontId="3" fillId="0" borderId="0" xfId="0" applyFont="1" applyFill="1"/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2" fillId="4" borderId="1" xfId="1" applyFill="1" applyBorder="1"/>
    <xf numFmtId="0" fontId="2" fillId="9" borderId="1" xfId="1" applyFill="1" applyBorder="1"/>
    <xf numFmtId="0" fontId="2" fillId="12" borderId="1" xfId="1" applyFill="1" applyBorder="1"/>
    <xf numFmtId="0" fontId="2" fillId="5" borderId="1" xfId="1" applyFill="1" applyBorder="1"/>
    <xf numFmtId="0" fontId="2" fillId="13" borderId="1" xfId="1" applyFill="1" applyBorder="1"/>
    <xf numFmtId="0" fontId="2" fillId="14" borderId="1" xfId="1" applyFill="1" applyBorder="1"/>
    <xf numFmtId="0" fontId="2" fillId="6" borderId="1" xfId="1" applyFill="1" applyBorder="1"/>
    <xf numFmtId="0" fontId="2" fillId="15" borderId="1" xfId="1" applyFill="1" applyBorder="1"/>
    <xf numFmtId="0" fontId="2" fillId="10" borderId="1" xfId="1" applyFill="1" applyBorder="1"/>
    <xf numFmtId="0" fontId="7" fillId="16" borderId="1" xfId="1" applyFont="1" applyFill="1" applyBorder="1"/>
    <xf numFmtId="0" fontId="7" fillId="18" borderId="1" xfId="1" applyFont="1" applyFill="1" applyBorder="1"/>
    <xf numFmtId="0" fontId="4" fillId="0" borderId="1" xfId="0" applyFont="1" applyFill="1" applyBorder="1" applyAlignment="1">
      <alignment vertical="center"/>
    </xf>
    <xf numFmtId="20" fontId="4" fillId="0" borderId="1" xfId="0" applyNumberFormat="1" applyFont="1" applyFill="1" applyBorder="1" applyAlignment="1">
      <alignment vertical="center"/>
    </xf>
    <xf numFmtId="0" fontId="7" fillId="19" borderId="1" xfId="1" applyFont="1" applyFill="1" applyBorder="1"/>
    <xf numFmtId="0" fontId="7" fillId="7" borderId="1" xfId="1" applyFont="1" applyFill="1" applyBorder="1"/>
    <xf numFmtId="0" fontId="2" fillId="0" borderId="0" xfId="1"/>
    <xf numFmtId="0" fontId="4" fillId="3" borderId="1" xfId="0" applyFont="1" applyFill="1" applyBorder="1" applyAlignment="1">
      <alignment vertical="center"/>
    </xf>
    <xf numFmtId="0" fontId="2" fillId="17" borderId="1" xfId="1" applyFont="1" applyFill="1" applyBorder="1"/>
    <xf numFmtId="0" fontId="2" fillId="21" borderId="1" xfId="1" applyFill="1" applyBorder="1"/>
    <xf numFmtId="0" fontId="7" fillId="20" borderId="1" xfId="1" applyFont="1" applyFill="1" applyBorder="1"/>
    <xf numFmtId="0" fontId="2" fillId="7" borderId="1" xfId="1" applyFill="1" applyBorder="1"/>
    <xf numFmtId="0" fontId="9" fillId="11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11" borderId="0" xfId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" fillId="21" borderId="1" xfId="1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9999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66"/>
      <rgbColor rgb="000000FF"/>
      <rgbColor rgb="0000CCCC"/>
      <rgbColor rgb="00CCFFFF"/>
      <rgbColor rgb="0099FF99"/>
      <rgbColor rgb="00FFFF99"/>
      <rgbColor rgb="0066FFFF"/>
      <rgbColor rgb="00FF99CC"/>
      <rgbColor rgb="00CC99FF"/>
      <rgbColor rgb="00FFCC99"/>
      <rgbColor rgb="003366FF"/>
      <rgbColor rgb="0066FF66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zoomScaleNormal="100" workbookViewId="0">
      <selection activeCell="E6" sqref="E6"/>
    </sheetView>
  </sheetViews>
  <sheetFormatPr defaultColWidth="11.5703125" defaultRowHeight="12.75" x14ac:dyDescent="0.2"/>
  <cols>
    <col min="1" max="1" width="6.5703125" style="12" bestFit="1" customWidth="1"/>
    <col min="2" max="2" width="20.28515625" style="16" bestFit="1" customWidth="1"/>
    <col min="3" max="5" width="14.42578125" style="16" bestFit="1" customWidth="1"/>
    <col min="6" max="6" width="18.28515625" style="16" bestFit="1" customWidth="1"/>
    <col min="7" max="7" width="20.28515625" style="16" bestFit="1" customWidth="1"/>
    <col min="8" max="8" width="14.42578125" style="16" bestFit="1" customWidth="1"/>
    <col min="9" max="9" width="14.5703125" style="16" bestFit="1" customWidth="1"/>
    <col min="10" max="16384" width="11.5703125" style="12"/>
  </cols>
  <sheetData>
    <row r="1" spans="1:9" x14ac:dyDescent="0.2">
      <c r="A1" s="29" t="s">
        <v>0</v>
      </c>
      <c r="B1" s="64" t="s">
        <v>23</v>
      </c>
      <c r="C1" s="64"/>
      <c r="D1" s="64"/>
      <c r="E1" s="64"/>
      <c r="F1" s="64"/>
      <c r="G1" s="64"/>
      <c r="H1" s="64"/>
      <c r="I1" s="64"/>
    </row>
    <row r="2" spans="1:9" x14ac:dyDescent="0.2">
      <c r="A2" s="30">
        <v>1.1805555555555555E-2</v>
      </c>
      <c r="B2" s="64" t="s">
        <v>1</v>
      </c>
      <c r="C2" s="64"/>
      <c r="D2" s="64" t="s">
        <v>2</v>
      </c>
      <c r="E2" s="64"/>
      <c r="F2" s="64" t="s">
        <v>3</v>
      </c>
      <c r="G2" s="64"/>
      <c r="H2" s="64" t="s">
        <v>4</v>
      </c>
      <c r="I2" s="64"/>
    </row>
    <row r="3" spans="1:9" ht="15" x14ac:dyDescent="0.25">
      <c r="A3" s="13">
        <v>0.375</v>
      </c>
      <c r="B3" s="23" t="s">
        <v>50</v>
      </c>
      <c r="C3" s="23" t="s">
        <v>47</v>
      </c>
      <c r="D3" s="23" t="s">
        <v>57</v>
      </c>
      <c r="E3" s="23" t="s">
        <v>56</v>
      </c>
      <c r="F3" s="23" t="s">
        <v>61</v>
      </c>
      <c r="G3" s="23" t="s">
        <v>62</v>
      </c>
      <c r="H3" s="28" t="s">
        <v>39</v>
      </c>
      <c r="I3" s="28" t="s">
        <v>29</v>
      </c>
    </row>
    <row r="4" spans="1:9" ht="15" x14ac:dyDescent="0.25">
      <c r="A4" s="13">
        <f t="shared" ref="A4:A26" si="0">+A3+A$2</f>
        <v>0.38680555555555557</v>
      </c>
      <c r="B4" s="21" t="s">
        <v>44</v>
      </c>
      <c r="C4" s="21" t="s">
        <v>24</v>
      </c>
      <c r="D4" s="21" t="s">
        <v>58</v>
      </c>
      <c r="E4" s="21" t="s">
        <v>54</v>
      </c>
      <c r="F4" s="21" t="s">
        <v>49</v>
      </c>
      <c r="G4" s="21" t="s">
        <v>60</v>
      </c>
      <c r="H4" s="28" t="s">
        <v>38</v>
      </c>
      <c r="I4" s="28" t="s">
        <v>20</v>
      </c>
    </row>
    <row r="5" spans="1:9" ht="15" x14ac:dyDescent="0.25">
      <c r="A5" s="13">
        <f t="shared" si="0"/>
        <v>0.39861111111111114</v>
      </c>
      <c r="B5" s="22" t="s">
        <v>45</v>
      </c>
      <c r="C5" s="22" t="s">
        <v>46</v>
      </c>
      <c r="D5" s="22" t="s">
        <v>52</v>
      </c>
      <c r="E5" s="22" t="s">
        <v>55</v>
      </c>
      <c r="F5" s="22" t="s">
        <v>53</v>
      </c>
      <c r="G5" s="22" t="s">
        <v>18</v>
      </c>
      <c r="H5" s="27" t="s">
        <v>28</v>
      </c>
      <c r="I5" s="27" t="s">
        <v>42</v>
      </c>
    </row>
    <row r="6" spans="1:9" ht="15" x14ac:dyDescent="0.25">
      <c r="A6" s="13">
        <f t="shared" si="0"/>
        <v>0.41041666666666671</v>
      </c>
      <c r="B6" s="24" t="s">
        <v>51</v>
      </c>
      <c r="C6" s="24" t="s">
        <v>48</v>
      </c>
      <c r="D6" s="24" t="s">
        <v>59</v>
      </c>
      <c r="E6" s="24" t="s">
        <v>26</v>
      </c>
      <c r="F6" s="31" t="s">
        <v>35</v>
      </c>
      <c r="G6" s="31" t="s">
        <v>41</v>
      </c>
      <c r="H6" s="31" t="s">
        <v>36</v>
      </c>
      <c r="I6" s="31" t="s">
        <v>30</v>
      </c>
    </row>
    <row r="7" spans="1:9" ht="15" x14ac:dyDescent="0.25">
      <c r="A7" s="13">
        <f t="shared" si="0"/>
        <v>0.42222222222222228</v>
      </c>
      <c r="B7" s="23" t="s">
        <v>50</v>
      </c>
      <c r="C7" s="23" t="s">
        <v>57</v>
      </c>
      <c r="D7" s="23" t="s">
        <v>47</v>
      </c>
      <c r="E7" s="23" t="s">
        <v>61</v>
      </c>
      <c r="F7" s="23" t="s">
        <v>56</v>
      </c>
      <c r="G7" s="23" t="s">
        <v>62</v>
      </c>
      <c r="H7" s="32" t="s">
        <v>40</v>
      </c>
      <c r="I7" s="32" t="s">
        <v>43</v>
      </c>
    </row>
    <row r="8" spans="1:9" ht="15" x14ac:dyDescent="0.25">
      <c r="A8" s="13">
        <f t="shared" si="0"/>
        <v>0.43402777777777785</v>
      </c>
      <c r="B8" s="21" t="s">
        <v>44</v>
      </c>
      <c r="C8" s="21" t="s">
        <v>58</v>
      </c>
      <c r="D8" s="21" t="s">
        <v>24</v>
      </c>
      <c r="E8" s="21" t="s">
        <v>49</v>
      </c>
      <c r="F8" s="21" t="s">
        <v>54</v>
      </c>
      <c r="G8" s="21" t="s">
        <v>60</v>
      </c>
      <c r="H8" s="27" t="s">
        <v>42</v>
      </c>
      <c r="I8" s="27" t="s">
        <v>37</v>
      </c>
    </row>
    <row r="9" spans="1:9" ht="15" x14ac:dyDescent="0.25">
      <c r="A9" s="13">
        <f t="shared" si="0"/>
        <v>0.44583333333333341</v>
      </c>
      <c r="B9" s="22" t="s">
        <v>45</v>
      </c>
      <c r="C9" s="22" t="s">
        <v>52</v>
      </c>
      <c r="D9" s="22" t="s">
        <v>46</v>
      </c>
      <c r="E9" s="22" t="s">
        <v>53</v>
      </c>
      <c r="F9" s="22" t="s">
        <v>55</v>
      </c>
      <c r="G9" s="22" t="s">
        <v>18</v>
      </c>
      <c r="H9" s="32" t="s">
        <v>40</v>
      </c>
      <c r="I9" s="32" t="s">
        <v>19</v>
      </c>
    </row>
    <row r="10" spans="1:9" ht="15" x14ac:dyDescent="0.25">
      <c r="A10" s="13">
        <f t="shared" si="0"/>
        <v>0.45763888888888898</v>
      </c>
      <c r="B10" s="24" t="s">
        <v>51</v>
      </c>
      <c r="C10" s="24" t="s">
        <v>27</v>
      </c>
      <c r="D10" s="24" t="s">
        <v>48</v>
      </c>
      <c r="E10" s="24" t="s">
        <v>59</v>
      </c>
      <c r="F10" s="31" t="s">
        <v>35</v>
      </c>
      <c r="G10" s="31" t="s">
        <v>36</v>
      </c>
      <c r="H10" s="31" t="s">
        <v>41</v>
      </c>
      <c r="I10" s="31" t="s">
        <v>30</v>
      </c>
    </row>
    <row r="11" spans="1:9" ht="15" x14ac:dyDescent="0.25">
      <c r="A11" s="13">
        <f t="shared" si="0"/>
        <v>0.46944444444444455</v>
      </c>
      <c r="B11" s="23" t="s">
        <v>50</v>
      </c>
      <c r="C11" s="23" t="s">
        <v>56</v>
      </c>
      <c r="D11" s="23" t="s">
        <v>47</v>
      </c>
      <c r="E11" s="23" t="s">
        <v>62</v>
      </c>
      <c r="F11" s="23" t="s">
        <v>57</v>
      </c>
      <c r="G11" s="23" t="s">
        <v>61</v>
      </c>
      <c r="H11" s="32" t="s">
        <v>43</v>
      </c>
      <c r="I11" s="32" t="s">
        <v>19</v>
      </c>
    </row>
    <row r="12" spans="1:9" ht="15" x14ac:dyDescent="0.25">
      <c r="A12" s="13">
        <f t="shared" si="0"/>
        <v>0.48125000000000012</v>
      </c>
      <c r="B12" s="21" t="s">
        <v>44</v>
      </c>
      <c r="C12" s="21" t="s">
        <v>54</v>
      </c>
      <c r="D12" s="21" t="s">
        <v>24</v>
      </c>
      <c r="E12" s="21" t="s">
        <v>60</v>
      </c>
      <c r="F12" s="21" t="s">
        <v>58</v>
      </c>
      <c r="G12" s="21" t="s">
        <v>49</v>
      </c>
      <c r="H12" s="28" t="s">
        <v>39</v>
      </c>
      <c r="I12" s="28" t="s">
        <v>38</v>
      </c>
    </row>
    <row r="13" spans="1:9" ht="15" x14ac:dyDescent="0.25">
      <c r="A13" s="13">
        <f t="shared" si="0"/>
        <v>0.49305555555555569</v>
      </c>
      <c r="B13" s="22" t="s">
        <v>45</v>
      </c>
      <c r="C13" s="22" t="s">
        <v>55</v>
      </c>
      <c r="D13" s="22" t="s">
        <v>46</v>
      </c>
      <c r="E13" s="22" t="s">
        <v>18</v>
      </c>
      <c r="F13" s="22" t="s">
        <v>52</v>
      </c>
      <c r="G13" s="22" t="s">
        <v>53</v>
      </c>
      <c r="H13" s="28" t="s">
        <v>29</v>
      </c>
      <c r="I13" s="28" t="s">
        <v>20</v>
      </c>
    </row>
    <row r="14" spans="1:9" ht="15" x14ac:dyDescent="0.25">
      <c r="A14" s="13">
        <f t="shared" si="0"/>
        <v>0.5048611111111112</v>
      </c>
      <c r="B14" s="24" t="s">
        <v>26</v>
      </c>
      <c r="C14" s="24" t="s">
        <v>27</v>
      </c>
      <c r="D14" s="24" t="s">
        <v>51</v>
      </c>
      <c r="E14" s="24" t="s">
        <v>59</v>
      </c>
      <c r="F14" s="31" t="s">
        <v>35</v>
      </c>
      <c r="G14" s="31" t="s">
        <v>30</v>
      </c>
      <c r="H14" s="31" t="s">
        <v>41</v>
      </c>
      <c r="I14" s="31" t="s">
        <v>36</v>
      </c>
    </row>
    <row r="15" spans="1:9" ht="15" x14ac:dyDescent="0.25">
      <c r="A15" s="13">
        <f t="shared" si="0"/>
        <v>0.51666666666666672</v>
      </c>
      <c r="B15" s="23" t="s">
        <v>50</v>
      </c>
      <c r="C15" s="23" t="s">
        <v>61</v>
      </c>
      <c r="D15" s="23" t="s">
        <v>47</v>
      </c>
      <c r="E15" s="23" t="s">
        <v>56</v>
      </c>
      <c r="F15" s="23" t="s">
        <v>57</v>
      </c>
      <c r="G15" s="23" t="s">
        <v>62</v>
      </c>
      <c r="H15" s="27" t="s">
        <v>28</v>
      </c>
      <c r="I15" s="27" t="s">
        <v>37</v>
      </c>
    </row>
    <row r="16" spans="1:9" ht="15" x14ac:dyDescent="0.25">
      <c r="A16" s="13">
        <f t="shared" si="0"/>
        <v>0.52847222222222223</v>
      </c>
      <c r="B16" s="21" t="s">
        <v>44</v>
      </c>
      <c r="C16" s="21" t="s">
        <v>49</v>
      </c>
      <c r="D16" s="21" t="s">
        <v>24</v>
      </c>
      <c r="E16" s="21" t="s">
        <v>54</v>
      </c>
      <c r="F16" s="21" t="s">
        <v>58</v>
      </c>
      <c r="G16" s="21" t="s">
        <v>60</v>
      </c>
      <c r="H16" s="32" t="s">
        <v>40</v>
      </c>
      <c r="I16" s="32" t="s">
        <v>43</v>
      </c>
    </row>
    <row r="17" spans="1:10" ht="15" x14ac:dyDescent="0.25">
      <c r="A17" s="13">
        <f t="shared" si="0"/>
        <v>0.54027777777777775</v>
      </c>
      <c r="B17" s="22" t="s">
        <v>45</v>
      </c>
      <c r="C17" s="22" t="s">
        <v>53</v>
      </c>
      <c r="D17" s="22" t="s">
        <v>46</v>
      </c>
      <c r="E17" s="22" t="s">
        <v>55</v>
      </c>
      <c r="F17" s="22" t="s">
        <v>52</v>
      </c>
      <c r="G17" s="22" t="s">
        <v>18</v>
      </c>
      <c r="H17" s="27" t="s">
        <v>28</v>
      </c>
      <c r="I17" s="27" t="s">
        <v>42</v>
      </c>
    </row>
    <row r="18" spans="1:10" ht="15" x14ac:dyDescent="0.25">
      <c r="A18" s="13">
        <f t="shared" si="0"/>
        <v>0.55208333333333326</v>
      </c>
      <c r="B18" s="24" t="s">
        <v>48</v>
      </c>
      <c r="C18" s="24" t="s">
        <v>26</v>
      </c>
      <c r="D18" s="24" t="s">
        <v>59</v>
      </c>
      <c r="E18" s="24" t="s">
        <v>27</v>
      </c>
      <c r="F18" s="28" t="s">
        <v>39</v>
      </c>
      <c r="G18" s="28" t="s">
        <v>20</v>
      </c>
      <c r="H18" s="32" t="s">
        <v>40</v>
      </c>
      <c r="I18" s="32" t="s">
        <v>19</v>
      </c>
    </row>
    <row r="19" spans="1:10" ht="15" x14ac:dyDescent="0.25">
      <c r="A19" s="13">
        <f t="shared" si="0"/>
        <v>0.56388888888888877</v>
      </c>
      <c r="B19" s="23" t="s">
        <v>50</v>
      </c>
      <c r="C19" s="23" t="s">
        <v>62</v>
      </c>
      <c r="D19" s="23" t="s">
        <v>47</v>
      </c>
      <c r="E19" s="23" t="s">
        <v>57</v>
      </c>
      <c r="F19" s="23" t="s">
        <v>56</v>
      </c>
      <c r="G19" s="23" t="s">
        <v>61</v>
      </c>
      <c r="H19" s="27" t="s">
        <v>28</v>
      </c>
      <c r="I19" s="27" t="s">
        <v>37</v>
      </c>
    </row>
    <row r="20" spans="1:10" ht="15" x14ac:dyDescent="0.25">
      <c r="A20" s="13">
        <f t="shared" si="0"/>
        <v>0.57569444444444429</v>
      </c>
      <c r="B20" s="21" t="s">
        <v>44</v>
      </c>
      <c r="C20" s="21" t="s">
        <v>60</v>
      </c>
      <c r="D20" s="21" t="s">
        <v>24</v>
      </c>
      <c r="E20" s="21" t="s">
        <v>58</v>
      </c>
      <c r="F20" s="21" t="s">
        <v>54</v>
      </c>
      <c r="G20" s="21" t="s">
        <v>49</v>
      </c>
      <c r="H20" s="28" t="s">
        <v>29</v>
      </c>
      <c r="I20" s="28" t="s">
        <v>38</v>
      </c>
    </row>
    <row r="21" spans="1:10" ht="15" x14ac:dyDescent="0.25">
      <c r="A21" s="13">
        <f t="shared" si="0"/>
        <v>0.5874999999999998</v>
      </c>
      <c r="B21" s="22" t="s">
        <v>45</v>
      </c>
      <c r="C21" s="22" t="s">
        <v>18</v>
      </c>
      <c r="D21" s="22" t="s">
        <v>46</v>
      </c>
      <c r="E21" s="22" t="s">
        <v>52</v>
      </c>
      <c r="F21" s="27" t="s">
        <v>42</v>
      </c>
      <c r="G21" s="27" t="s">
        <v>37</v>
      </c>
      <c r="H21" s="32" t="s">
        <v>43</v>
      </c>
      <c r="I21" s="32" t="s">
        <v>19</v>
      </c>
    </row>
    <row r="22" spans="1:10" ht="15" x14ac:dyDescent="0.25">
      <c r="A22" s="13">
        <f t="shared" si="0"/>
        <v>0.59930555555555531</v>
      </c>
      <c r="B22" s="24" t="s">
        <v>51</v>
      </c>
      <c r="C22" s="24" t="s">
        <v>26</v>
      </c>
      <c r="D22" s="24" t="s">
        <v>48</v>
      </c>
      <c r="E22" s="24" t="s">
        <v>27</v>
      </c>
      <c r="F22" s="22" t="s">
        <v>55</v>
      </c>
      <c r="G22" s="22" t="s">
        <v>53</v>
      </c>
      <c r="H22" s="14"/>
      <c r="I22" s="14"/>
    </row>
    <row r="23" spans="1:10" ht="15" x14ac:dyDescent="0.25">
      <c r="A23" s="13">
        <f t="shared" si="0"/>
        <v>0.61111111111111083</v>
      </c>
      <c r="B23" s="45" t="s">
        <v>7</v>
      </c>
      <c r="C23" s="45" t="s">
        <v>9</v>
      </c>
      <c r="D23" s="45" t="s">
        <v>8</v>
      </c>
      <c r="E23" s="45" t="s">
        <v>10</v>
      </c>
      <c r="F23" s="46" t="s">
        <v>97</v>
      </c>
      <c r="G23" s="46" t="s">
        <v>109</v>
      </c>
      <c r="H23" s="45" t="s">
        <v>98</v>
      </c>
      <c r="I23" s="45" t="s">
        <v>10</v>
      </c>
      <c r="J23" s="12" t="s">
        <v>112</v>
      </c>
    </row>
    <row r="24" spans="1:10" ht="15" x14ac:dyDescent="0.25">
      <c r="A24" s="13">
        <f t="shared" si="0"/>
        <v>0.62291666666666634</v>
      </c>
      <c r="B24" s="43" t="s">
        <v>7</v>
      </c>
      <c r="C24" s="43" t="s">
        <v>9</v>
      </c>
      <c r="D24" s="43" t="s">
        <v>8</v>
      </c>
      <c r="E24" s="43" t="s">
        <v>10</v>
      </c>
      <c r="F24" s="44" t="s">
        <v>97</v>
      </c>
      <c r="G24" s="44" t="s">
        <v>109</v>
      </c>
      <c r="H24" s="43" t="s">
        <v>98</v>
      </c>
      <c r="I24" s="43" t="s">
        <v>10</v>
      </c>
      <c r="J24" s="12" t="s">
        <v>113</v>
      </c>
    </row>
    <row r="25" spans="1:10" x14ac:dyDescent="0.2">
      <c r="A25" s="13">
        <f t="shared" si="0"/>
        <v>0.63472222222222185</v>
      </c>
      <c r="B25" s="42" t="s">
        <v>103</v>
      </c>
      <c r="C25" s="42" t="s">
        <v>104</v>
      </c>
      <c r="D25" s="42" t="s">
        <v>105</v>
      </c>
      <c r="E25" s="42" t="s">
        <v>106</v>
      </c>
      <c r="F25" s="39" t="s">
        <v>103</v>
      </c>
      <c r="G25" s="39" t="s">
        <v>104</v>
      </c>
      <c r="H25" s="39" t="s">
        <v>105</v>
      </c>
      <c r="I25" s="39" t="s">
        <v>106</v>
      </c>
      <c r="J25" s="12" t="s">
        <v>112</v>
      </c>
    </row>
    <row r="26" spans="1:10" x14ac:dyDescent="0.2">
      <c r="A26" s="13">
        <f t="shared" si="0"/>
        <v>0.64652777777777737</v>
      </c>
      <c r="B26" s="49" t="s">
        <v>107</v>
      </c>
      <c r="C26" s="50"/>
      <c r="D26" s="49" t="s">
        <v>108</v>
      </c>
      <c r="E26" s="50"/>
      <c r="F26" s="51" t="s">
        <v>107</v>
      </c>
      <c r="G26" s="52"/>
      <c r="H26" s="51" t="s">
        <v>108</v>
      </c>
      <c r="I26" s="52"/>
      <c r="J26" s="12" t="s">
        <v>113</v>
      </c>
    </row>
    <row r="27" spans="1:10" x14ac:dyDescent="0.2">
      <c r="A27" s="17"/>
    </row>
    <row r="28" spans="1:10" x14ac:dyDescent="0.2">
      <c r="A28" s="17"/>
      <c r="B28" s="56" t="s">
        <v>32</v>
      </c>
      <c r="C28" s="56"/>
      <c r="D28" s="56"/>
      <c r="E28" s="56"/>
      <c r="F28" s="56" t="s">
        <v>33</v>
      </c>
      <c r="G28" s="56"/>
      <c r="H28" s="56"/>
      <c r="I28" s="56"/>
    </row>
    <row r="29" spans="1:10" x14ac:dyDescent="0.2">
      <c r="A29" s="17"/>
      <c r="B29" s="41" t="s">
        <v>13</v>
      </c>
      <c r="C29" s="41" t="s">
        <v>14</v>
      </c>
      <c r="D29" s="41" t="s">
        <v>15</v>
      </c>
      <c r="E29" s="41" t="s">
        <v>16</v>
      </c>
      <c r="F29" s="41" t="s">
        <v>13</v>
      </c>
      <c r="G29" s="41" t="s">
        <v>14</v>
      </c>
      <c r="H29" s="41" t="s">
        <v>15</v>
      </c>
      <c r="I29" s="41" t="s">
        <v>16</v>
      </c>
    </row>
    <row r="30" spans="1:10" ht="15" x14ac:dyDescent="0.25">
      <c r="A30" s="17"/>
      <c r="B30" s="31" t="s">
        <v>35</v>
      </c>
      <c r="C30" s="27" t="s">
        <v>28</v>
      </c>
      <c r="D30" s="28" t="s">
        <v>39</v>
      </c>
      <c r="E30" s="32" t="s">
        <v>40</v>
      </c>
      <c r="F30" s="21" t="s">
        <v>44</v>
      </c>
      <c r="G30" s="22" t="s">
        <v>45</v>
      </c>
      <c r="H30" s="23" t="s">
        <v>50</v>
      </c>
      <c r="I30" s="24" t="s">
        <v>51</v>
      </c>
    </row>
    <row r="31" spans="1:10" ht="15" x14ac:dyDescent="0.25">
      <c r="A31" s="17"/>
      <c r="B31" s="31" t="s">
        <v>41</v>
      </c>
      <c r="C31" s="27" t="s">
        <v>42</v>
      </c>
      <c r="D31" s="28" t="s">
        <v>29</v>
      </c>
      <c r="E31" s="32" t="s">
        <v>43</v>
      </c>
      <c r="F31" s="21" t="s">
        <v>24</v>
      </c>
      <c r="G31" s="22" t="s">
        <v>46</v>
      </c>
      <c r="H31" s="23" t="s">
        <v>47</v>
      </c>
      <c r="I31" s="24" t="s">
        <v>48</v>
      </c>
    </row>
    <row r="32" spans="1:10" ht="15" x14ac:dyDescent="0.25">
      <c r="A32" s="17"/>
      <c r="B32" s="31" t="s">
        <v>36</v>
      </c>
      <c r="C32" s="27" t="s">
        <v>37</v>
      </c>
      <c r="D32" s="28" t="s">
        <v>38</v>
      </c>
      <c r="E32" s="32" t="s">
        <v>19</v>
      </c>
      <c r="F32" s="21" t="s">
        <v>58</v>
      </c>
      <c r="G32" s="22" t="s">
        <v>52</v>
      </c>
      <c r="H32" s="23" t="s">
        <v>57</v>
      </c>
      <c r="I32" s="24" t="s">
        <v>59</v>
      </c>
    </row>
    <row r="33" spans="1:9" ht="15" x14ac:dyDescent="0.25">
      <c r="A33" s="17"/>
      <c r="B33" s="31" t="s">
        <v>30</v>
      </c>
      <c r="C33" s="15"/>
      <c r="D33" s="28" t="s">
        <v>20</v>
      </c>
      <c r="E33" s="15"/>
      <c r="F33" s="21" t="s">
        <v>54</v>
      </c>
      <c r="G33" s="22" t="s">
        <v>55</v>
      </c>
      <c r="H33" s="23" t="s">
        <v>56</v>
      </c>
      <c r="I33" s="24" t="s">
        <v>26</v>
      </c>
    </row>
    <row r="34" spans="1:9" ht="15" x14ac:dyDescent="0.25">
      <c r="A34" s="17"/>
      <c r="B34" s="14"/>
      <c r="C34" s="14"/>
      <c r="D34" s="14"/>
      <c r="E34" s="14"/>
      <c r="F34" s="21" t="s">
        <v>49</v>
      </c>
      <c r="G34" s="22" t="s">
        <v>53</v>
      </c>
      <c r="H34" s="23" t="s">
        <v>61</v>
      </c>
      <c r="I34" s="24" t="s">
        <v>27</v>
      </c>
    </row>
    <row r="35" spans="1:9" ht="15" x14ac:dyDescent="0.25">
      <c r="A35" s="17"/>
      <c r="B35" s="14"/>
      <c r="C35" s="14"/>
      <c r="D35" s="14"/>
      <c r="E35" s="14"/>
      <c r="F35" s="21" t="s">
        <v>60</v>
      </c>
      <c r="G35" s="22" t="s">
        <v>18</v>
      </c>
      <c r="H35" s="23" t="s">
        <v>62</v>
      </c>
      <c r="I35" s="14"/>
    </row>
    <row r="36" spans="1:9" x14ac:dyDescent="0.2">
      <c r="A36" s="17"/>
      <c r="B36" s="53"/>
      <c r="C36" s="54"/>
      <c r="D36" s="54"/>
      <c r="E36" s="54"/>
      <c r="F36" s="54"/>
      <c r="G36" s="54"/>
      <c r="H36" s="54"/>
      <c r="I36" s="55"/>
    </row>
    <row r="37" spans="1:9" x14ac:dyDescent="0.2">
      <c r="B37" s="47" t="s">
        <v>17</v>
      </c>
      <c r="C37" s="40"/>
      <c r="D37" s="40"/>
      <c r="E37" s="40"/>
      <c r="F37" s="40"/>
      <c r="G37" s="40"/>
      <c r="H37" s="40"/>
      <c r="I37" s="40"/>
    </row>
    <row r="38" spans="1:9" x14ac:dyDescent="0.2">
      <c r="B38" s="40" t="s">
        <v>110</v>
      </c>
      <c r="C38" s="40" t="s">
        <v>110</v>
      </c>
      <c r="D38" s="40" t="s">
        <v>110</v>
      </c>
      <c r="E38" s="40" t="s">
        <v>110</v>
      </c>
      <c r="F38" s="40" t="s">
        <v>110</v>
      </c>
      <c r="G38" s="40" t="s">
        <v>110</v>
      </c>
      <c r="H38" s="40" t="s">
        <v>110</v>
      </c>
      <c r="I38" s="40" t="s">
        <v>110</v>
      </c>
    </row>
    <row r="52" spans="6:9" x14ac:dyDescent="0.2">
      <c r="F52" s="12"/>
      <c r="G52" s="12"/>
      <c r="H52" s="12"/>
      <c r="I52" s="12"/>
    </row>
    <row r="53" spans="6:9" x14ac:dyDescent="0.2">
      <c r="F53" s="12"/>
      <c r="G53" s="12"/>
      <c r="H53" s="12"/>
      <c r="I53" s="12"/>
    </row>
    <row r="54" spans="6:9" x14ac:dyDescent="0.2">
      <c r="F54" s="12"/>
      <c r="G54" s="12"/>
      <c r="H54" s="12"/>
      <c r="I54" s="12"/>
    </row>
    <row r="55" spans="6:9" x14ac:dyDescent="0.2">
      <c r="F55" s="12"/>
      <c r="G55" s="12"/>
      <c r="H55" s="12"/>
      <c r="I55" s="12"/>
    </row>
    <row r="56" spans="6:9" x14ac:dyDescent="0.2">
      <c r="F56" s="12"/>
      <c r="G56" s="12"/>
      <c r="H56" s="12"/>
      <c r="I56" s="12"/>
    </row>
    <row r="58" spans="6:9" x14ac:dyDescent="0.2">
      <c r="F58" s="12"/>
      <c r="G58" s="12"/>
      <c r="H58" s="12"/>
      <c r="I58" s="12"/>
    </row>
    <row r="59" spans="6:9" x14ac:dyDescent="0.2">
      <c r="F59" s="12"/>
      <c r="G59" s="12"/>
      <c r="H59" s="12"/>
      <c r="I59" s="12"/>
    </row>
    <row r="60" spans="6:9" x14ac:dyDescent="0.2">
      <c r="F60" s="12"/>
      <c r="G60" s="12"/>
      <c r="H60" s="12"/>
      <c r="I60" s="12"/>
    </row>
    <row r="61" spans="6:9" x14ac:dyDescent="0.2">
      <c r="F61" s="12"/>
      <c r="G61" s="12"/>
      <c r="H61" s="12"/>
      <c r="I61" s="12"/>
    </row>
    <row r="62" spans="6:9" x14ac:dyDescent="0.2">
      <c r="F62" s="12"/>
      <c r="G62" s="12"/>
      <c r="H62" s="12"/>
      <c r="I62" s="12"/>
    </row>
    <row r="63" spans="6:9" x14ac:dyDescent="0.2">
      <c r="F63" s="12"/>
      <c r="G63" s="12"/>
      <c r="H63" s="12"/>
      <c r="I63" s="12"/>
    </row>
  </sheetData>
  <sheetProtection selectLockedCells="1" selectUnlockedCells="1"/>
  <mergeCells count="12">
    <mergeCell ref="B36:I36"/>
    <mergeCell ref="F28:I28"/>
    <mergeCell ref="B28:E28"/>
    <mergeCell ref="B2:C2"/>
    <mergeCell ref="H2:I2"/>
    <mergeCell ref="B1:I1"/>
    <mergeCell ref="D2:E2"/>
    <mergeCell ref="F2:G2"/>
    <mergeCell ref="B26:C26"/>
    <mergeCell ref="D26:E26"/>
    <mergeCell ref="F26:G26"/>
    <mergeCell ref="H26:I26"/>
  </mergeCells>
  <phoneticPr fontId="0" type="noConversion"/>
  <pageMargins left="0.39370078740157483" right="0.39370078740157483" top="0.39370078740157483" bottom="0.39370078740157483" header="0.78740157480314965" footer="0.78740157480314965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B45" sqref="B45"/>
    </sheetView>
  </sheetViews>
  <sheetFormatPr defaultColWidth="11.5703125" defaultRowHeight="12.75" x14ac:dyDescent="0.2"/>
  <cols>
    <col min="1" max="1" width="6.5703125" style="1" bestFit="1" customWidth="1"/>
    <col min="2" max="2" width="20.42578125" style="1" bestFit="1" customWidth="1"/>
    <col min="3" max="3" width="19.5703125" style="1" bestFit="1" customWidth="1"/>
    <col min="4" max="4" width="20.42578125" style="1" bestFit="1" customWidth="1"/>
    <col min="5" max="6" width="27" style="1" bestFit="1" customWidth="1"/>
    <col min="7" max="7" width="17.85546875" style="1" bestFit="1" customWidth="1"/>
    <col min="8" max="8" width="16.140625" style="1" bestFit="1" customWidth="1"/>
    <col min="9" max="9" width="27" style="1" bestFit="1" customWidth="1"/>
    <col min="10" max="10" width="21.140625" style="1" bestFit="1" customWidth="1"/>
    <col min="11" max="11" width="17.85546875" style="1" bestFit="1" customWidth="1"/>
    <col min="12" max="12" width="11.140625" style="1" customWidth="1"/>
    <col min="13" max="16" width="6" style="1" customWidth="1"/>
    <col min="17" max="16384" width="11.5703125" style="1"/>
  </cols>
  <sheetData>
    <row r="1" spans="1:9" x14ac:dyDescent="0.2">
      <c r="A1" s="34" t="s">
        <v>0</v>
      </c>
      <c r="B1" s="58" t="s">
        <v>21</v>
      </c>
      <c r="C1" s="58"/>
      <c r="D1" s="58"/>
      <c r="E1" s="58"/>
      <c r="F1" s="58"/>
      <c r="G1" s="58"/>
      <c r="H1" s="58"/>
      <c r="I1" s="58"/>
    </row>
    <row r="2" spans="1:9" x14ac:dyDescent="0.2">
      <c r="A2" s="3">
        <v>1.2499999999999999E-2</v>
      </c>
      <c r="B2" s="58" t="s">
        <v>1</v>
      </c>
      <c r="C2" s="58"/>
      <c r="D2" s="58" t="s">
        <v>2</v>
      </c>
      <c r="E2" s="58"/>
      <c r="F2" s="58" t="s">
        <v>3</v>
      </c>
      <c r="G2" s="58"/>
      <c r="H2" s="58" t="s">
        <v>4</v>
      </c>
      <c r="I2" s="58"/>
    </row>
    <row r="3" spans="1:9" ht="15" x14ac:dyDescent="0.25">
      <c r="A3" s="2">
        <v>0.375</v>
      </c>
      <c r="B3" s="26" t="s">
        <v>67</v>
      </c>
      <c r="C3" s="26" t="s">
        <v>83</v>
      </c>
      <c r="D3" s="26" t="s">
        <v>82</v>
      </c>
      <c r="E3" s="26" t="s">
        <v>73</v>
      </c>
      <c r="F3" s="35" t="s">
        <v>68</v>
      </c>
      <c r="G3" s="35" t="s">
        <v>87</v>
      </c>
      <c r="H3" s="18" t="s">
        <v>69</v>
      </c>
      <c r="I3" s="18" t="s">
        <v>88</v>
      </c>
    </row>
    <row r="4" spans="1:9" ht="15" x14ac:dyDescent="0.25">
      <c r="A4" s="2">
        <f t="shared" ref="A4:A13" si="0">+A3+A$2</f>
        <v>0.38750000000000001</v>
      </c>
      <c r="B4" s="28" t="s">
        <v>93</v>
      </c>
      <c r="C4" s="28" t="s">
        <v>89</v>
      </c>
      <c r="D4" s="28" t="s">
        <v>92</v>
      </c>
      <c r="E4" s="28" t="s">
        <v>25</v>
      </c>
      <c r="F4" s="19" t="s">
        <v>70</v>
      </c>
      <c r="G4" s="19" t="s">
        <v>86</v>
      </c>
      <c r="H4" s="36" t="s">
        <v>75</v>
      </c>
      <c r="I4" s="36" t="s">
        <v>76</v>
      </c>
    </row>
    <row r="5" spans="1:9" ht="15" x14ac:dyDescent="0.25">
      <c r="A5" s="2">
        <f t="shared" si="0"/>
        <v>0.4</v>
      </c>
      <c r="B5" s="37" t="s">
        <v>95</v>
      </c>
      <c r="C5" s="37" t="s">
        <v>6</v>
      </c>
      <c r="D5" s="37" t="s">
        <v>96</v>
      </c>
      <c r="E5" s="37" t="s">
        <v>90</v>
      </c>
      <c r="F5" s="25" t="s">
        <v>77</v>
      </c>
      <c r="G5" s="25" t="s">
        <v>85</v>
      </c>
      <c r="H5" s="38" t="s">
        <v>78</v>
      </c>
      <c r="I5" s="38" t="s">
        <v>66</v>
      </c>
    </row>
    <row r="6" spans="1:9" ht="15" x14ac:dyDescent="0.25">
      <c r="A6" s="2">
        <f t="shared" si="0"/>
        <v>0.41250000000000003</v>
      </c>
      <c r="B6" s="28" t="s">
        <v>93</v>
      </c>
      <c r="C6" s="28" t="s">
        <v>91</v>
      </c>
      <c r="D6" s="28" t="s">
        <v>89</v>
      </c>
      <c r="E6" s="28" t="s">
        <v>92</v>
      </c>
      <c r="F6" s="36" t="s">
        <v>76</v>
      </c>
      <c r="G6" s="48" t="s">
        <v>5</v>
      </c>
      <c r="H6" s="20" t="s">
        <v>71</v>
      </c>
      <c r="I6" s="20" t="s">
        <v>84</v>
      </c>
    </row>
    <row r="7" spans="1:9" ht="15" x14ac:dyDescent="0.25">
      <c r="A7" s="2">
        <f t="shared" si="0"/>
        <v>0.42500000000000004</v>
      </c>
      <c r="B7" s="37" t="s">
        <v>95</v>
      </c>
      <c r="C7" s="37" t="s">
        <v>94</v>
      </c>
      <c r="D7" s="37" t="s">
        <v>6</v>
      </c>
      <c r="E7" s="37" t="s">
        <v>96</v>
      </c>
      <c r="F7" s="35" t="s">
        <v>68</v>
      </c>
      <c r="G7" s="35" t="s">
        <v>79</v>
      </c>
      <c r="H7" s="18" t="s">
        <v>69</v>
      </c>
      <c r="I7" s="18" t="s">
        <v>74</v>
      </c>
    </row>
    <row r="8" spans="1:9" ht="15" x14ac:dyDescent="0.25">
      <c r="A8" s="2">
        <f t="shared" si="0"/>
        <v>0.43750000000000006</v>
      </c>
      <c r="B8" s="26" t="s">
        <v>67</v>
      </c>
      <c r="C8" s="26" t="s">
        <v>82</v>
      </c>
      <c r="D8" s="26" t="s">
        <v>83</v>
      </c>
      <c r="E8" s="26" t="s">
        <v>73</v>
      </c>
      <c r="F8" s="19" t="s">
        <v>70</v>
      </c>
      <c r="G8" s="19" t="s">
        <v>31</v>
      </c>
      <c r="H8" s="20" t="s">
        <v>71</v>
      </c>
      <c r="I8" s="20" t="s">
        <v>80</v>
      </c>
    </row>
    <row r="9" spans="1:9" ht="15" x14ac:dyDescent="0.25">
      <c r="A9" s="2">
        <f t="shared" si="0"/>
        <v>0.45000000000000007</v>
      </c>
      <c r="B9" s="28" t="s">
        <v>89</v>
      </c>
      <c r="C9" s="28" t="s">
        <v>25</v>
      </c>
      <c r="D9" s="28" t="s">
        <v>92</v>
      </c>
      <c r="E9" s="28" t="s">
        <v>91</v>
      </c>
      <c r="F9" s="25" t="s">
        <v>77</v>
      </c>
      <c r="G9" s="25" t="s">
        <v>81</v>
      </c>
      <c r="H9" s="38" t="s">
        <v>78</v>
      </c>
      <c r="I9" s="38" t="s">
        <v>72</v>
      </c>
    </row>
    <row r="10" spans="1:9" ht="15" x14ac:dyDescent="0.25">
      <c r="A10" s="2">
        <f t="shared" si="0"/>
        <v>0.46250000000000008</v>
      </c>
      <c r="B10" s="37" t="s">
        <v>6</v>
      </c>
      <c r="C10" s="37" t="s">
        <v>90</v>
      </c>
      <c r="D10" s="37" t="s">
        <v>96</v>
      </c>
      <c r="E10" s="37" t="s">
        <v>94</v>
      </c>
      <c r="F10" s="35" t="s">
        <v>87</v>
      </c>
      <c r="G10" s="35" t="s">
        <v>79</v>
      </c>
      <c r="H10" s="18" t="s">
        <v>88</v>
      </c>
      <c r="I10" s="18" t="s">
        <v>74</v>
      </c>
    </row>
    <row r="11" spans="1:9" ht="15" x14ac:dyDescent="0.25">
      <c r="A11" s="2">
        <f t="shared" si="0"/>
        <v>0.47500000000000009</v>
      </c>
      <c r="B11" s="28" t="s">
        <v>93</v>
      </c>
      <c r="C11" s="28" t="s">
        <v>25</v>
      </c>
      <c r="D11" s="28" t="s">
        <v>89</v>
      </c>
      <c r="E11" s="28" t="s">
        <v>91</v>
      </c>
      <c r="F11" s="19" t="s">
        <v>86</v>
      </c>
      <c r="G11" s="19" t="s">
        <v>31</v>
      </c>
      <c r="H11" s="20" t="s">
        <v>84</v>
      </c>
      <c r="I11" s="20" t="s">
        <v>80</v>
      </c>
    </row>
    <row r="12" spans="1:9" ht="15" x14ac:dyDescent="0.25">
      <c r="A12" s="2">
        <f t="shared" si="0"/>
        <v>0.4875000000000001</v>
      </c>
      <c r="B12" s="37" t="s">
        <v>95</v>
      </c>
      <c r="C12" s="37" t="s">
        <v>90</v>
      </c>
      <c r="D12" s="37" t="s">
        <v>6</v>
      </c>
      <c r="E12" s="37" t="s">
        <v>94</v>
      </c>
      <c r="F12" s="25" t="s">
        <v>85</v>
      </c>
      <c r="G12" s="25" t="s">
        <v>81</v>
      </c>
      <c r="H12" s="38" t="s">
        <v>66</v>
      </c>
      <c r="I12" s="38" t="s">
        <v>72</v>
      </c>
    </row>
    <row r="13" spans="1:9" ht="15" x14ac:dyDescent="0.25">
      <c r="A13" s="2">
        <f t="shared" si="0"/>
        <v>0.50000000000000011</v>
      </c>
      <c r="B13" s="26" t="s">
        <v>67</v>
      </c>
      <c r="C13" s="26" t="s">
        <v>73</v>
      </c>
      <c r="D13" s="26" t="s">
        <v>83</v>
      </c>
      <c r="E13" s="26" t="s">
        <v>82</v>
      </c>
      <c r="F13" s="36" t="s">
        <v>76</v>
      </c>
      <c r="G13" s="48" t="s">
        <v>5</v>
      </c>
      <c r="H13" s="18" t="s">
        <v>69</v>
      </c>
      <c r="I13" s="18" t="s">
        <v>88</v>
      </c>
    </row>
    <row r="14" spans="1:9" ht="15" x14ac:dyDescent="0.25">
      <c r="A14" s="2">
        <f t="shared" ref="A14:A22" si="1">+A13+A$2</f>
        <v>0.51250000000000007</v>
      </c>
      <c r="B14" s="28" t="s">
        <v>25</v>
      </c>
      <c r="C14" s="28" t="s">
        <v>91</v>
      </c>
      <c r="D14" s="28" t="s">
        <v>93</v>
      </c>
      <c r="E14" s="28" t="s">
        <v>92</v>
      </c>
      <c r="F14" s="35" t="s">
        <v>68</v>
      </c>
      <c r="G14" s="35" t="s">
        <v>87</v>
      </c>
      <c r="H14" s="38" t="s">
        <v>78</v>
      </c>
      <c r="I14" s="38" t="s">
        <v>66</v>
      </c>
    </row>
    <row r="15" spans="1:9" ht="15" x14ac:dyDescent="0.25">
      <c r="A15" s="2">
        <f t="shared" si="1"/>
        <v>0.52500000000000002</v>
      </c>
      <c r="B15" s="37" t="s">
        <v>90</v>
      </c>
      <c r="C15" s="37" t="s">
        <v>94</v>
      </c>
      <c r="D15" s="37" t="s">
        <v>95</v>
      </c>
      <c r="E15" s="37" t="s">
        <v>96</v>
      </c>
      <c r="F15" s="19" t="s">
        <v>70</v>
      </c>
      <c r="G15" s="19" t="s">
        <v>86</v>
      </c>
      <c r="H15" s="20" t="s">
        <v>71</v>
      </c>
      <c r="I15" s="20" t="s">
        <v>84</v>
      </c>
    </row>
    <row r="16" spans="1:9" ht="15" x14ac:dyDescent="0.25">
      <c r="A16" s="2">
        <f t="shared" si="1"/>
        <v>0.53749999999999998</v>
      </c>
      <c r="B16" s="36" t="s">
        <v>76</v>
      </c>
      <c r="C16" s="48" t="s">
        <v>5</v>
      </c>
      <c r="D16" s="18" t="s">
        <v>69</v>
      </c>
      <c r="E16" s="18" t="s">
        <v>74</v>
      </c>
      <c r="F16" s="25" t="s">
        <v>77</v>
      </c>
      <c r="G16" s="25" t="s">
        <v>85</v>
      </c>
      <c r="H16" s="36" t="s">
        <v>75</v>
      </c>
      <c r="I16" s="36" t="s">
        <v>76</v>
      </c>
    </row>
    <row r="17" spans="1:11" ht="15" x14ac:dyDescent="0.25">
      <c r="A17" s="2">
        <f t="shared" si="1"/>
        <v>0.54999999999999993</v>
      </c>
      <c r="B17" s="35" t="s">
        <v>68</v>
      </c>
      <c r="C17" s="35" t="s">
        <v>79</v>
      </c>
      <c r="D17" s="20" t="s">
        <v>71</v>
      </c>
      <c r="E17" s="20" t="s">
        <v>80</v>
      </c>
      <c r="F17" s="19" t="s">
        <v>70</v>
      </c>
      <c r="G17" s="19" t="s">
        <v>31</v>
      </c>
      <c r="H17" s="38" t="s">
        <v>78</v>
      </c>
      <c r="I17" s="38" t="s">
        <v>72</v>
      </c>
    </row>
    <row r="18" spans="1:11" ht="15" x14ac:dyDescent="0.25">
      <c r="A18" s="2">
        <f t="shared" si="1"/>
        <v>0.56249999999999989</v>
      </c>
      <c r="B18" s="25" t="s">
        <v>77</v>
      </c>
      <c r="C18" s="25" t="s">
        <v>81</v>
      </c>
      <c r="D18" s="18" t="s">
        <v>88</v>
      </c>
      <c r="E18" s="18" t="s">
        <v>74</v>
      </c>
      <c r="F18" s="36" t="s">
        <v>76</v>
      </c>
      <c r="G18" s="48" t="s">
        <v>5</v>
      </c>
      <c r="H18" s="35" t="s">
        <v>87</v>
      </c>
      <c r="I18" s="35" t="s">
        <v>79</v>
      </c>
    </row>
    <row r="19" spans="1:11" ht="15" x14ac:dyDescent="0.25">
      <c r="A19" s="2">
        <f t="shared" si="1"/>
        <v>0.57499999999999984</v>
      </c>
      <c r="B19" s="19" t="s">
        <v>86</v>
      </c>
      <c r="C19" s="19" t="s">
        <v>31</v>
      </c>
      <c r="D19" s="38" t="s">
        <v>66</v>
      </c>
      <c r="E19" s="38" t="s">
        <v>72</v>
      </c>
      <c r="F19" s="25" t="s">
        <v>85</v>
      </c>
      <c r="G19" s="25" t="s">
        <v>81</v>
      </c>
      <c r="H19" s="20" t="s">
        <v>84</v>
      </c>
      <c r="I19" s="20" t="s">
        <v>80</v>
      </c>
    </row>
    <row r="20" spans="1:11" x14ac:dyDescent="0.2">
      <c r="A20" s="2">
        <f t="shared" si="1"/>
        <v>0.5874999999999998</v>
      </c>
      <c r="B20" s="41" t="s">
        <v>7</v>
      </c>
      <c r="C20" s="41" t="s">
        <v>8</v>
      </c>
      <c r="D20" s="41" t="s">
        <v>97</v>
      </c>
      <c r="E20" s="41" t="s">
        <v>98</v>
      </c>
      <c r="F20" s="41" t="s">
        <v>99</v>
      </c>
      <c r="G20" s="41" t="s">
        <v>100</v>
      </c>
      <c r="H20" s="41" t="s">
        <v>101</v>
      </c>
      <c r="I20" s="41" t="s">
        <v>102</v>
      </c>
      <c r="J20" s="1" t="s">
        <v>113</v>
      </c>
    </row>
    <row r="21" spans="1:11" x14ac:dyDescent="0.2">
      <c r="A21" s="2">
        <f t="shared" si="1"/>
        <v>0.59999999999999976</v>
      </c>
      <c r="B21" s="42" t="s">
        <v>103</v>
      </c>
      <c r="C21" s="42" t="s">
        <v>104</v>
      </c>
      <c r="D21" s="42" t="s">
        <v>105</v>
      </c>
      <c r="E21" s="42" t="s">
        <v>106</v>
      </c>
      <c r="F21" s="11" t="s">
        <v>7</v>
      </c>
      <c r="G21" s="11" t="s">
        <v>9</v>
      </c>
      <c r="H21" s="39" t="s">
        <v>8</v>
      </c>
      <c r="I21" s="10" t="s">
        <v>10</v>
      </c>
      <c r="J21" s="1" t="s">
        <v>114</v>
      </c>
    </row>
    <row r="22" spans="1:11" x14ac:dyDescent="0.2">
      <c r="A22" s="2">
        <f t="shared" si="1"/>
        <v>0.61249999999999971</v>
      </c>
      <c r="B22" s="49" t="s">
        <v>107</v>
      </c>
      <c r="C22" s="50"/>
      <c r="D22" s="49" t="s">
        <v>108</v>
      </c>
      <c r="E22" s="50"/>
      <c r="F22" s="62" t="s">
        <v>107</v>
      </c>
      <c r="G22" s="63"/>
      <c r="H22" s="62" t="s">
        <v>108</v>
      </c>
      <c r="I22" s="63"/>
      <c r="J22" s="1" t="s">
        <v>114</v>
      </c>
    </row>
    <row r="24" spans="1:11" x14ac:dyDescent="0.2">
      <c r="A24" s="4"/>
      <c r="B24" s="57" t="s">
        <v>11</v>
      </c>
      <c r="C24" s="57"/>
      <c r="D24" s="59" t="s">
        <v>12</v>
      </c>
      <c r="E24" s="60"/>
      <c r="F24" s="60"/>
      <c r="G24" s="60"/>
      <c r="H24" s="60"/>
      <c r="I24" s="60"/>
      <c r="J24" s="60"/>
      <c r="K24" s="61"/>
    </row>
    <row r="25" spans="1:11" x14ac:dyDescent="0.2">
      <c r="A25" s="4"/>
      <c r="B25" s="5" t="s">
        <v>13</v>
      </c>
      <c r="C25" s="5" t="s">
        <v>14</v>
      </c>
      <c r="D25" s="5" t="s">
        <v>13</v>
      </c>
      <c r="E25" s="5" t="s">
        <v>14</v>
      </c>
      <c r="F25" s="5" t="s">
        <v>15</v>
      </c>
      <c r="G25" s="5" t="s">
        <v>16</v>
      </c>
      <c r="H25" s="9" t="s">
        <v>63</v>
      </c>
      <c r="I25" s="9" t="s">
        <v>64</v>
      </c>
      <c r="J25" s="9" t="s">
        <v>65</v>
      </c>
      <c r="K25" s="9" t="s">
        <v>34</v>
      </c>
    </row>
    <row r="26" spans="1:11" ht="15" x14ac:dyDescent="0.25">
      <c r="A26" s="4"/>
      <c r="B26" s="37" t="s">
        <v>95</v>
      </c>
      <c r="C26" s="28" t="s">
        <v>93</v>
      </c>
      <c r="D26" s="26" t="s">
        <v>67</v>
      </c>
      <c r="E26" s="35" t="s">
        <v>68</v>
      </c>
      <c r="F26" s="18" t="s">
        <v>69</v>
      </c>
      <c r="G26" s="19" t="s">
        <v>70</v>
      </c>
      <c r="H26" s="20" t="s">
        <v>71</v>
      </c>
      <c r="I26" s="25" t="s">
        <v>77</v>
      </c>
      <c r="J26" s="38" t="s">
        <v>78</v>
      </c>
      <c r="K26" s="48" t="s">
        <v>5</v>
      </c>
    </row>
    <row r="27" spans="1:11" ht="15" x14ac:dyDescent="0.25">
      <c r="A27" s="4"/>
      <c r="B27" s="37" t="s">
        <v>6</v>
      </c>
      <c r="C27" s="28" t="s">
        <v>89</v>
      </c>
      <c r="D27" s="26" t="s">
        <v>83</v>
      </c>
      <c r="E27" s="35" t="s">
        <v>87</v>
      </c>
      <c r="F27" s="18" t="s">
        <v>88</v>
      </c>
      <c r="G27" s="19" t="s">
        <v>86</v>
      </c>
      <c r="H27" s="20" t="s">
        <v>84</v>
      </c>
      <c r="I27" s="25" t="s">
        <v>85</v>
      </c>
      <c r="J27" s="38" t="s">
        <v>66</v>
      </c>
      <c r="K27" s="36" t="s">
        <v>75</v>
      </c>
    </row>
    <row r="28" spans="1:11" ht="15" x14ac:dyDescent="0.25">
      <c r="A28" s="4"/>
      <c r="B28" s="37" t="s">
        <v>96</v>
      </c>
      <c r="C28" s="28" t="s">
        <v>92</v>
      </c>
      <c r="D28" s="26" t="s">
        <v>82</v>
      </c>
      <c r="E28" s="35" t="s">
        <v>79</v>
      </c>
      <c r="F28" s="18" t="s">
        <v>74</v>
      </c>
      <c r="G28" s="19" t="s">
        <v>31</v>
      </c>
      <c r="H28" s="20" t="s">
        <v>80</v>
      </c>
      <c r="I28" s="25" t="s">
        <v>81</v>
      </c>
      <c r="J28" s="38" t="s">
        <v>72</v>
      </c>
      <c r="K28" s="36" t="s">
        <v>76</v>
      </c>
    </row>
    <row r="29" spans="1:11" ht="15" x14ac:dyDescent="0.25">
      <c r="A29" s="4"/>
      <c r="B29" s="37" t="s">
        <v>90</v>
      </c>
      <c r="C29" s="28" t="s">
        <v>25</v>
      </c>
      <c r="D29" s="26" t="s">
        <v>73</v>
      </c>
      <c r="E29" s="17"/>
      <c r="F29" s="17"/>
      <c r="G29" s="17"/>
      <c r="H29" s="17"/>
      <c r="I29" s="12"/>
      <c r="J29" s="12"/>
      <c r="K29" s="12"/>
    </row>
    <row r="30" spans="1:11" ht="15" x14ac:dyDescent="0.25">
      <c r="A30" s="4"/>
      <c r="B30" s="37" t="s">
        <v>94</v>
      </c>
      <c r="C30" s="28" t="s">
        <v>91</v>
      </c>
      <c r="D30" s="4"/>
      <c r="E30" s="4"/>
      <c r="F30" s="4"/>
      <c r="G30" s="4"/>
      <c r="H30" s="4"/>
    </row>
    <row r="31" spans="1:11" ht="15" x14ac:dyDescent="0.25">
      <c r="A31" s="4"/>
      <c r="B31" s="33"/>
      <c r="C31" s="33"/>
      <c r="D31" s="4"/>
      <c r="E31" s="4"/>
      <c r="F31" s="4"/>
      <c r="G31" s="4"/>
      <c r="H31" s="4"/>
    </row>
    <row r="32" spans="1:11" x14ac:dyDescent="0.2">
      <c r="A32" s="4"/>
      <c r="B32" s="6" t="s">
        <v>17</v>
      </c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">
      <c r="A33" s="4"/>
      <c r="B33" s="8" t="s">
        <v>22</v>
      </c>
      <c r="C33" s="8" t="s">
        <v>22</v>
      </c>
      <c r="D33" s="8" t="s">
        <v>111</v>
      </c>
      <c r="E33" s="8" t="s">
        <v>111</v>
      </c>
      <c r="F33" s="8" t="s">
        <v>111</v>
      </c>
      <c r="G33" s="8" t="s">
        <v>111</v>
      </c>
      <c r="H33" s="8" t="s">
        <v>111</v>
      </c>
      <c r="I33" s="8" t="s">
        <v>111</v>
      </c>
      <c r="J33" s="8" t="s">
        <v>111</v>
      </c>
      <c r="K33" s="8" t="s">
        <v>111</v>
      </c>
    </row>
  </sheetData>
  <sheetProtection selectLockedCells="1" selectUnlockedCells="1"/>
  <mergeCells count="11">
    <mergeCell ref="B24:C24"/>
    <mergeCell ref="B1:I1"/>
    <mergeCell ref="B2:C2"/>
    <mergeCell ref="D2:E2"/>
    <mergeCell ref="F2:G2"/>
    <mergeCell ref="H2:I2"/>
    <mergeCell ref="D24:K24"/>
    <mergeCell ref="B22:C22"/>
    <mergeCell ref="D22:E22"/>
    <mergeCell ref="F22:G22"/>
    <mergeCell ref="H22:I22"/>
  </mergeCells>
  <phoneticPr fontId="0" type="noConversion"/>
  <printOptions horizontalCentered="1"/>
  <pageMargins left="0.39370078740157483" right="0.39370078740157483" top="0.39370078740157483" bottom="0.39370078740157483" header="0.78740157480314965" footer="0.78740157480314965"/>
  <pageSetup paperSize="9" scale="6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Közép</vt:lpstr>
      <vt:lpstr>Általános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gaborwin7</dc:creator>
  <cp:lastModifiedBy>user</cp:lastModifiedBy>
  <cp:lastPrinted>2016-11-06T15:56:59Z</cp:lastPrinted>
  <dcterms:created xsi:type="dcterms:W3CDTF">2015-02-18T09:10:24Z</dcterms:created>
  <dcterms:modified xsi:type="dcterms:W3CDTF">2016-11-08T10:31:21Z</dcterms:modified>
</cp:coreProperties>
</file>